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<sst xmlns="http://schemas.openxmlformats.org/spreadsheetml/2006/main" count="74" uniqueCount="50">
  <si>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</si>
  <si>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</si>
  <si>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</si>
  <si>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</si>
  <si>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</si>
  <si>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</si>
  <si>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</si>
  <si>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</si>
  <si>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</si>
  <si>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</si>
  <si>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</si>
  <si>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</si>
  <si>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</si>
  <si>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</si>
  <si>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</si>
  <si>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</si>
  <si>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</si>
  <si>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</si>
  <si>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</si>
  <si>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</si>
  <si>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</si>
  <si>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</si>
  <si>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</si>
  <si>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</si>
  <si>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</si>
  <si>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</si>
  <si>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</si>
  <si>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</si>
  <si>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</si>
  <si>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</si>
  <si>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</si>
  <si>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</si>
  <si>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</si>
  <si>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</si>
  <si>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</si>
  <si>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</si>
  <si>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</si>
  <si>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</si>
  <si>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</si>
  <si>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</si>
  <si>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</si>
  <si>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</si>
  <si>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</si>
  <si>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</si>
  <si>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</si>
  <si>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</si>
  <si>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 2017</t>
  </si>
  <si>
    <t>Source:  New Jersey Department of Community Affairs, 9/7/17</t>
  </si>
  <si>
    <t>July</t>
  </si>
  <si>
    <t xml:space="preserve"> January-July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</si>
</sst>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0" fontId="6" fillId="0" borderId="33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14" fontId="6" fillId="33" borderId="0" xfId="0" applyNumberFormat="1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164" fontId="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1"/>
      <c r="L2" s="42" t="s">
        <v>20</v>
      </c>
      <c r="M2" s="42"/>
      <c r="N2" s="43"/>
      <c r="O2" s="43"/>
      <c r="P2" s="43"/>
      <c r="Q2" s="43"/>
      <c r="R2" s="44"/>
    </row>
    <row r="3" spans="1:18" ht="15.75">
      <c r="A3" s="7" t="s">
        <v>46</v>
      </c>
      <c r="B3" s="1"/>
      <c r="K3" s="45"/>
      <c r="L3" s="18" t="str">
        <f>A3</f>
        <v>July 2017</v>
      </c>
      <c r="M3" s="19"/>
      <c r="N3" s="20"/>
      <c r="O3" s="20"/>
      <c r="P3" s="20"/>
      <c r="Q3" s="20"/>
      <c r="R3" s="46"/>
    </row>
    <row r="4" spans="1:18" ht="12.75">
      <c r="A4" s="8" t="s">
        <v>47</v>
      </c>
      <c r="K4" s="47"/>
      <c r="L4" s="21" t="str">
        <f>A4</f>
        <v>Source:  New Jersey Department of Community Affairs, 9/7/17</v>
      </c>
      <c r="M4" s="22"/>
      <c r="N4" s="22"/>
      <c r="O4" s="22"/>
      <c r="P4" s="22"/>
      <c r="Q4" s="22"/>
      <c r="R4" s="48"/>
    </row>
    <row r="5" spans="11:18" ht="12.75">
      <c r="K5" s="49"/>
      <c r="L5" s="35"/>
      <c r="M5" s="35"/>
      <c r="N5" s="35"/>
      <c r="O5" s="35"/>
      <c r="P5" s="35"/>
      <c r="Q5" s="35"/>
      <c r="R5" s="50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1"/>
      <c r="L6" s="36"/>
      <c r="M6" s="37" t="s">
        <v>18</v>
      </c>
      <c r="N6" s="37"/>
      <c r="O6" s="37" t="s">
        <v>1</v>
      </c>
      <c r="P6" s="37"/>
      <c r="Q6" s="37"/>
      <c r="R6" s="52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1"/>
      <c r="L7" s="38" t="s">
        <v>5</v>
      </c>
      <c r="M7" s="38" t="s">
        <v>19</v>
      </c>
      <c r="N7" s="38" t="s">
        <v>0</v>
      </c>
      <c r="O7" s="38" t="s">
        <v>4</v>
      </c>
      <c r="P7" s="38" t="s">
        <v>2</v>
      </c>
      <c r="Q7" s="38" t="s">
        <v>3</v>
      </c>
      <c r="R7" s="53"/>
    </row>
    <row r="8" spans="1:18" ht="13.5" thickTop="1">
      <c r="A8" s="57" t="s">
        <v>6</v>
      </c>
      <c r="B8" s="74">
        <v>561</v>
      </c>
      <c r="C8" s="76">
        <v>1408277807</v>
      </c>
      <c r="D8" s="76">
        <v>676817838</v>
      </c>
      <c r="E8" s="76">
        <v>113445994</v>
      </c>
      <c r="F8" s="76">
        <v>618013975</v>
      </c>
      <c r="K8" s="51"/>
      <c r="L8" s="57" t="s">
        <v>6</v>
      </c>
      <c r="M8" s="59">
        <f aca="true" t="shared" si="0" ref="M8:N10">B8</f>
        <v>561</v>
      </c>
      <c r="N8" s="64">
        <f t="shared" si="0"/>
        <v>1408277807</v>
      </c>
      <c r="O8" s="64">
        <f>D8</f>
        <v>676817838</v>
      </c>
      <c r="P8" s="64">
        <f>E8</f>
        <v>113445994</v>
      </c>
      <c r="Q8" s="64">
        <f>F8</f>
        <v>618013975</v>
      </c>
      <c r="R8" s="53"/>
    </row>
    <row r="9" spans="1:18" ht="12.75">
      <c r="A9" s="24" t="s">
        <v>7</v>
      </c>
      <c r="B9" s="74">
        <v>560</v>
      </c>
      <c r="C9" s="26">
        <v>1133668614</v>
      </c>
      <c r="D9" s="26">
        <v>509473464</v>
      </c>
      <c r="E9" s="26">
        <v>56807657</v>
      </c>
      <c r="F9" s="26">
        <v>567387493</v>
      </c>
      <c r="G9" s="2"/>
      <c r="K9" s="51"/>
      <c r="L9" s="24" t="s">
        <v>7</v>
      </c>
      <c r="M9" s="65">
        <f t="shared" si="0"/>
        <v>560</v>
      </c>
      <c r="N9" s="66">
        <f t="shared" si="0"/>
        <v>1133668614</v>
      </c>
      <c r="O9" s="66">
        <f>D9</f>
        <v>509473464</v>
      </c>
      <c r="P9" s="66">
        <f>E9</f>
        <v>56807657</v>
      </c>
      <c r="Q9" s="66">
        <f>F9</f>
        <v>567387493</v>
      </c>
      <c r="R9" s="53"/>
    </row>
    <row r="10" spans="1:18" ht="12.75">
      <c r="A10" s="24" t="s">
        <v>8</v>
      </c>
      <c r="B10" s="75">
        <v>560</v>
      </c>
      <c r="C10" s="26">
        <v>1242884437</v>
      </c>
      <c r="D10" s="26">
        <v>402583872</v>
      </c>
      <c r="E10" s="26">
        <v>108825582</v>
      </c>
      <c r="F10" s="26">
        <v>731474983</v>
      </c>
      <c r="K10" s="51"/>
      <c r="L10" s="24" t="s">
        <v>8</v>
      </c>
      <c r="M10" s="65">
        <f t="shared" si="0"/>
        <v>560</v>
      </c>
      <c r="N10" s="66">
        <f t="shared" si="0"/>
        <v>1242884437</v>
      </c>
      <c r="O10" s="66">
        <f>D10</f>
        <v>402583872</v>
      </c>
      <c r="P10" s="66">
        <f>E10</f>
        <v>108825582</v>
      </c>
      <c r="Q10" s="66">
        <f>F10</f>
        <v>731474983</v>
      </c>
      <c r="R10" s="53"/>
    </row>
    <row r="11" spans="1:18" ht="12.75">
      <c r="A11" s="24" t="s">
        <v>9</v>
      </c>
      <c r="B11" s="75">
        <v>559</v>
      </c>
      <c r="C11" s="26">
        <v>1046178266</v>
      </c>
      <c r="D11" s="26">
        <v>350972649</v>
      </c>
      <c r="E11" s="26">
        <v>96764458</v>
      </c>
      <c r="F11" s="26">
        <v>598441159</v>
      </c>
      <c r="G11" s="10"/>
      <c r="K11" s="51"/>
      <c r="L11" s="24" t="s">
        <v>9</v>
      </c>
      <c r="M11" s="65">
        <f>B11</f>
        <v>559</v>
      </c>
      <c r="N11" s="66">
        <f>C11</f>
        <v>1046178266</v>
      </c>
      <c r="O11" s="66">
        <f>D11</f>
        <v>350972649</v>
      </c>
      <c r="P11" s="66">
        <f>E11</f>
        <v>96764458</v>
      </c>
      <c r="Q11" s="66">
        <f>F11</f>
        <v>598441159</v>
      </c>
      <c r="R11" s="53"/>
    </row>
    <row r="12" spans="1:18" ht="12.75">
      <c r="A12" s="24" t="s">
        <v>10</v>
      </c>
      <c r="B12" s="75">
        <v>561</v>
      </c>
      <c r="C12" s="26">
        <v>1370019330</v>
      </c>
      <c r="D12" s="26">
        <v>457500766</v>
      </c>
      <c r="E12" s="26">
        <v>99365752</v>
      </c>
      <c r="F12" s="26">
        <v>813152812</v>
      </c>
      <c r="K12" s="51"/>
      <c r="L12" s="24" t="s">
        <v>10</v>
      </c>
      <c r="M12" s="65">
        <f>B12</f>
        <v>561</v>
      </c>
      <c r="N12" s="66">
        <f>C12</f>
        <v>1370019330</v>
      </c>
      <c r="O12" s="66">
        <f>D12</f>
        <v>457500766</v>
      </c>
      <c r="P12" s="66">
        <f>E12</f>
        <v>99365752</v>
      </c>
      <c r="Q12" s="66">
        <f>F12</f>
        <v>813152812</v>
      </c>
      <c r="R12" s="53"/>
    </row>
    <row r="13" spans="1:18" ht="12.75">
      <c r="A13" s="24" t="s">
        <v>45</v>
      </c>
      <c r="B13" s="75">
        <v>551</v>
      </c>
      <c r="C13" s="26">
        <v>1683587114</v>
      </c>
      <c r="D13" s="26">
        <v>775527662</v>
      </c>
      <c r="E13" s="26">
        <v>140290417</v>
      </c>
      <c r="F13" s="26">
        <v>767769035</v>
      </c>
      <c r="K13" s="51"/>
      <c r="L13" s="24" t="s">
        <v>11</v>
      </c>
      <c r="M13" s="65">
        <f>B13</f>
        <v>551</v>
      </c>
      <c r="N13" s="66">
        <f>C13</f>
        <v>1683587114</v>
      </c>
      <c r="O13" s="66">
        <f>D13</f>
        <v>775527662</v>
      </c>
      <c r="P13" s="66">
        <f>E13</f>
        <v>140290417</v>
      </c>
      <c r="Q13" s="66">
        <f>F13</f>
        <v>767769035</v>
      </c>
      <c r="R13" s="53"/>
    </row>
    <row r="14" spans="1:18" ht="12.75">
      <c r="A14" s="24" t="s">
        <v>48</v>
      </c>
      <c r="B14" s="75">
        <v>537</v>
      </c>
      <c r="C14" s="26">
        <v>1371112402</v>
      </c>
      <c r="D14" s="26">
        <v>682812933</v>
      </c>
      <c r="E14" s="26">
        <v>104795631</v>
      </c>
      <c r="F14" s="26">
        <v>583503838</v>
      </c>
      <c r="G14" s="2"/>
      <c r="K14" s="51"/>
      <c r="L14" s="24" t="s">
        <v>12</v>
      </c>
      <c r="M14" s="65">
        <f>B14</f>
        <v>537</v>
      </c>
      <c r="N14" s="66">
        <f>C14</f>
        <v>1371112402</v>
      </c>
      <c r="O14" s="66">
        <f>D14</f>
        <v>682812933</v>
      </c>
      <c r="P14" s="66">
        <f>E14</f>
        <v>104795631</v>
      </c>
      <c r="Q14" s="66">
        <f>F14</f>
        <v>583503838</v>
      </c>
      <c r="R14" s="53"/>
    </row>
    <row r="15" spans="1:18" ht="12.75">
      <c r="A15" s="24"/>
      <c r="B15" s="25"/>
      <c r="C15" s="26"/>
      <c r="D15" s="26"/>
      <c r="E15" s="26"/>
      <c r="F15" s="26"/>
      <c r="H15" s="2"/>
      <c r="K15" s="51"/>
      <c r="L15" s="24" t="s">
        <v>13</v>
      </c>
      <c r="M15" s="60"/>
      <c r="N15" s="26"/>
      <c r="O15" s="26"/>
      <c r="P15" s="26"/>
      <c r="Q15" s="26"/>
      <c r="R15" s="53"/>
    </row>
    <row r="16" spans="1:18" ht="12.75">
      <c r="A16" s="27"/>
      <c r="B16" s="25"/>
      <c r="C16" s="26"/>
      <c r="D16" s="26"/>
      <c r="E16" s="26"/>
      <c r="F16" s="26"/>
      <c r="G16" s="2"/>
      <c r="H16" s="2"/>
      <c r="K16" s="51"/>
      <c r="L16" s="27" t="s">
        <v>14</v>
      </c>
      <c r="M16" s="60"/>
      <c r="N16" s="26"/>
      <c r="O16" s="26"/>
      <c r="P16" s="26"/>
      <c r="Q16" s="26"/>
      <c r="R16" s="53"/>
    </row>
    <row r="17" spans="1:18" ht="12.75">
      <c r="A17" s="27"/>
      <c r="B17" s="25"/>
      <c r="C17" s="26"/>
      <c r="D17" s="26"/>
      <c r="E17" s="26"/>
      <c r="F17" s="26"/>
      <c r="K17" s="51"/>
      <c r="L17" s="27" t="s">
        <v>15</v>
      </c>
      <c r="M17" s="60"/>
      <c r="N17" s="26"/>
      <c r="O17" s="26"/>
      <c r="P17" s="26"/>
      <c r="Q17" s="26"/>
      <c r="R17" s="53"/>
    </row>
    <row r="18" spans="1:18" ht="12.75">
      <c r="A18" s="27"/>
      <c r="B18" s="25"/>
      <c r="C18" s="26"/>
      <c r="D18" s="26"/>
      <c r="E18" s="26"/>
      <c r="F18" s="26"/>
      <c r="G18" s="2"/>
      <c r="K18" s="51"/>
      <c r="L18" s="27" t="s">
        <v>16</v>
      </c>
      <c r="M18" s="60"/>
      <c r="N18" s="26"/>
      <c r="O18" s="26"/>
      <c r="P18" s="26"/>
      <c r="Q18" s="26"/>
      <c r="R18" s="53"/>
    </row>
    <row r="19" spans="1:18" ht="12.75">
      <c r="A19" s="27"/>
      <c r="B19" s="25"/>
      <c r="C19" s="26"/>
      <c r="D19" s="26"/>
      <c r="E19" s="26"/>
      <c r="F19" s="26"/>
      <c r="K19" s="51"/>
      <c r="L19" s="27" t="s">
        <v>17</v>
      </c>
      <c r="M19" s="60"/>
      <c r="N19" s="26"/>
      <c r="O19" s="26"/>
      <c r="P19" s="26"/>
      <c r="Q19" s="26"/>
      <c r="R19" s="53"/>
    </row>
    <row r="20" spans="1:18" ht="12.75">
      <c r="A20" s="28"/>
      <c r="B20" s="29"/>
      <c r="C20" s="28"/>
      <c r="D20" s="28"/>
      <c r="E20" s="28"/>
      <c r="F20" s="28"/>
      <c r="K20" s="51"/>
      <c r="L20" s="28"/>
      <c r="M20" s="29"/>
      <c r="N20" s="28"/>
      <c r="O20" s="28"/>
      <c r="P20" s="28"/>
      <c r="Q20" s="28"/>
      <c r="R20" s="53"/>
    </row>
    <row r="21" spans="1:18" ht="12.75">
      <c r="A21" s="30" t="s">
        <v>0</v>
      </c>
      <c r="B21" s="31"/>
      <c r="C21" s="32">
        <f>SUM(C8:C19)</f>
        <v>9255727970</v>
      </c>
      <c r="D21" s="32">
        <f>SUM(D8:D19)</f>
        <v>3855689184</v>
      </c>
      <c r="E21" s="32">
        <f>SUM(E8:E19)</f>
        <v>720295491</v>
      </c>
      <c r="F21" s="32">
        <f>SUM(F8:F19)</f>
        <v>4679743295</v>
      </c>
      <c r="G21" s="33"/>
      <c r="K21" s="51"/>
      <c r="L21" s="30" t="s">
        <v>0</v>
      </c>
      <c r="M21" s="31"/>
      <c r="N21" s="32">
        <f>C21</f>
        <v>9255727970</v>
      </c>
      <c r="O21" s="32">
        <f>D21</f>
        <v>3855689184</v>
      </c>
      <c r="P21" s="32">
        <f>E21</f>
        <v>720295491</v>
      </c>
      <c r="Q21" s="32">
        <f>F21</f>
        <v>4679743295</v>
      </c>
      <c r="R21" s="53"/>
    </row>
    <row r="22" spans="11:18" ht="13.5" thickBot="1">
      <c r="K22" s="39"/>
      <c r="L22" s="58"/>
      <c r="M22" s="58"/>
      <c r="N22" s="58"/>
      <c r="O22" s="58"/>
      <c r="P22" s="58"/>
      <c r="Q22" s="58"/>
      <c r="R22" s="40"/>
    </row>
    <row r="23" spans="11:18" ht="13.5" thickTop="1">
      <c r="K23" s="45"/>
      <c r="L23" s="20"/>
      <c r="M23" s="20"/>
      <c r="N23" s="20"/>
      <c r="O23" s="20"/>
      <c r="P23" s="20"/>
      <c r="Q23" s="20"/>
      <c r="R23" s="46"/>
    </row>
    <row r="24" spans="1:18" ht="12.75">
      <c r="A24" s="71" t="s">
        <v>48</v>
      </c>
      <c r="B24" s="67">
        <v>549</v>
      </c>
      <c r="C24" s="68">
        <v>1462671665</v>
      </c>
      <c r="D24" s="68">
        <v>655505760</v>
      </c>
      <c r="E24" s="68">
        <v>120488362</v>
      </c>
      <c r="F24" s="68">
        <v>686677543</v>
      </c>
      <c r="K24" s="45"/>
      <c r="L24" s="34" t="str">
        <f>A24</f>
        <v>July</v>
      </c>
      <c r="M24" s="63">
        <f>B24</f>
        <v>549</v>
      </c>
      <c r="N24" s="63">
        <f>C24</f>
        <v>1462671665</v>
      </c>
      <c r="O24" s="63">
        <f>D24</f>
        <v>655505760</v>
      </c>
      <c r="P24" s="63">
        <f>E24</f>
        <v>120488362</v>
      </c>
      <c r="Q24" s="63">
        <f>F24</f>
        <v>686677543</v>
      </c>
      <c r="R24" s="46"/>
    </row>
    <row r="25" spans="1:18" ht="12.75">
      <c r="A25" s="72"/>
      <c r="K25" s="45"/>
      <c r="L25" s="23"/>
      <c r="M25" s="20"/>
      <c r="N25" s="20"/>
      <c r="O25" s="20"/>
      <c r="P25" s="20"/>
      <c r="Q25" s="20"/>
      <c r="R25" s="46"/>
    </row>
    <row r="26" spans="1:18" ht="12.75">
      <c r="A26" s="73" t="s">
        <v>49</v>
      </c>
      <c r="C26" s="77">
        <v>10222795558</v>
      </c>
      <c r="D26" s="69">
        <v>4816164098</v>
      </c>
      <c r="E26" s="69">
        <v>727267839</v>
      </c>
      <c r="F26" s="69">
        <v>4679363621</v>
      </c>
      <c r="K26" s="45"/>
      <c r="L26" s="70" t="str">
        <f>A26</f>
        <v> January-July 2016</v>
      </c>
      <c r="M26" s="63"/>
      <c r="N26" s="63">
        <f>C26</f>
        <v>10222795558</v>
      </c>
      <c r="O26" s="63">
        <f>D26</f>
        <v>4816164098</v>
      </c>
      <c r="P26" s="63">
        <f>E26</f>
        <v>727267839</v>
      </c>
      <c r="Q26" s="63">
        <f>F26</f>
        <v>4679363621</v>
      </c>
      <c r="R26" s="46"/>
    </row>
    <row r="27" spans="11:18" ht="13.5" thickBot="1">
      <c r="K27" s="54"/>
      <c r="L27" s="61"/>
      <c r="M27" s="55"/>
      <c r="N27" s="55"/>
      <c r="O27" s="55"/>
      <c r="P27" s="55"/>
      <c r="Q27" s="55"/>
      <c r="R27" s="56"/>
    </row>
    <row r="28" ht="13.5" thickTop="1"/>
    <row r="30" ht="12.75">
      <c r="N30" s="62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3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1408277807</v>
      </c>
      <c r="C7" s="11">
        <v>676817838</v>
      </c>
      <c r="D7" s="11">
        <v>113445994</v>
      </c>
      <c r="E7" s="11">
        <v>618013975</v>
      </c>
      <c r="F7" s="11"/>
    </row>
    <row r="8" spans="1:5" ht="12.75">
      <c r="A8" s="16" t="s">
        <v>32</v>
      </c>
      <c r="B8" s="11">
        <v>1133668614</v>
      </c>
      <c r="C8" s="11">
        <v>509473464</v>
      </c>
      <c r="D8" s="11">
        <v>56807657</v>
      </c>
      <c r="E8" s="11">
        <v>567387493</v>
      </c>
    </row>
    <row r="9" spans="1:5" ht="12.75">
      <c r="A9" s="16" t="s">
        <v>33</v>
      </c>
      <c r="B9" s="11">
        <v>1242884437</v>
      </c>
      <c r="C9" s="11">
        <v>402583872</v>
      </c>
      <c r="D9" s="11">
        <v>108825582</v>
      </c>
      <c r="E9" s="11">
        <v>731474983</v>
      </c>
    </row>
    <row r="10" spans="1:5" ht="12.75">
      <c r="A10" s="16" t="s">
        <v>34</v>
      </c>
      <c r="B10" s="11">
        <v>1046178266</v>
      </c>
      <c r="C10" s="11">
        <v>350972649</v>
      </c>
      <c r="D10" s="11">
        <v>96764458</v>
      </c>
      <c r="E10" s="11">
        <v>598441159</v>
      </c>
    </row>
    <row r="11" spans="1:5" ht="12.75">
      <c r="A11" s="16" t="s">
        <v>35</v>
      </c>
      <c r="B11" s="11">
        <v>1370019330</v>
      </c>
      <c r="C11" s="11">
        <v>457500766</v>
      </c>
      <c r="D11" s="11">
        <v>99365752</v>
      </c>
      <c r="E11" s="11">
        <v>813152812</v>
      </c>
    </row>
    <row r="12" spans="1:5" ht="12.75">
      <c r="A12" s="16" t="s">
        <v>36</v>
      </c>
      <c r="B12" s="11">
        <v>1683587114</v>
      </c>
      <c r="C12" s="11">
        <v>775527662</v>
      </c>
      <c r="D12" s="11">
        <v>140290417</v>
      </c>
      <c r="E12" s="11">
        <v>767769035</v>
      </c>
    </row>
    <row r="13" spans="1:5" ht="12.75">
      <c r="A13" s="16" t="s">
        <v>37</v>
      </c>
      <c r="B13" s="11">
        <v>1371112402</v>
      </c>
      <c r="C13" s="11">
        <v>682812933</v>
      </c>
      <c r="D13" s="11">
        <v>104795631</v>
      </c>
      <c r="E13" s="11">
        <v>583503838</v>
      </c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9255727970</v>
      </c>
      <c r="C20" s="2">
        <f>SUM(C7:C19)</f>
        <v>3855689184</v>
      </c>
      <c r="D20" s="2">
        <f>SUM(D7:D19)</f>
        <v>720295491</v>
      </c>
      <c r="E20" s="2">
        <f>SUM(E7:E19)</f>
        <v>4679743295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2017-10-02T15:02:32Z</dcterms:modified>
  <cp:category/>
  <cp:version/>
  <cp:contentType/>
  <cp:contentStatus/>
</cp:coreProperties>
</file>